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266" activeTab="0"/>
  </bookViews>
  <sheets>
    <sheet name="rez_lentel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<sst xmlns="http://schemas.openxmlformats.org/spreadsheetml/2006/main" count="27" uniqueCount="27">
  <si>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Eil. Nr.</t>
  </si>
  <si>
    <t>Komanda</t>
  </si>
  <si>
    <t>Taškai</t>
  </si>
  <si>
    <t>Santykis</t>
  </si>
  <si>
    <t>Vieta</t>
  </si>
  <si>
    <t>Lygos vyr. teisėjas  Romualdas Juodis</t>
  </si>
  <si>
    <t>1</t>
  </si>
  <si>
    <t>2</t>
  </si>
  <si>
    <t>3</t>
  </si>
  <si>
    <t>4</t>
  </si>
  <si>
    <t>5</t>
  </si>
  <si>
    <t xml:space="preserve">                                </t>
  </si>
  <si>
    <t>I</t>
  </si>
  <si>
    <t>II</t>
  </si>
  <si>
    <t>III</t>
  </si>
  <si>
    <t>IV</t>
  </si>
  <si>
    <t>V</t>
  </si>
  <si>
    <t>6</t>
  </si>
  <si>
    <t>2022–2023 M. SEZONO ŠIAULIŲ RAJONO VYRŲ MĖGĖJŲ KREPŠINIO LYGOS REZULTATŲ LENTELĖ</t>
  </si>
  <si>
    <t>Kuršėnų SK "Feniksas"</t>
  </si>
  <si>
    <t>Daugėlių      "Flamingas"</t>
  </si>
  <si>
    <t>Kuršėnų            "Fortūna"</t>
  </si>
  <si>
    <t>Gruzdžių          "Gruzdžiai - Tomers"</t>
  </si>
  <si>
    <t>Kuršėnų SK           "Kuršėnų senukai"</t>
  </si>
  <si>
    <t>Toločių             "Pravalturas"</t>
  </si>
  <si>
    <t>Lygos vyr. sekretorė Sigita Balčiūnienė</t>
  </si>
  <si>
    <t>VI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</si>
</sst>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#"/>
    <numFmt numFmtId="175" formatCode="#.0"/>
    <numFmt numFmtId="176" formatCode="0.0"/>
  </numFmts>
  <fonts count="38">
    <font>
      <sz val="10"/>
      <name val="Arial"/>
      <family val="2"/>
    </font>
    <font>
      <b/>
      <sz val="12"/>
      <name val="Palatino Linotype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textRotation="90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Font="1" applyBorder="1" applyAlignment="1">
      <alignment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1" fontId="0" fillId="0" borderId="30" xfId="0" applyNumberForma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 wrapText="1"/>
    </xf>
    <xf numFmtId="1" fontId="0" fillId="0" borderId="32" xfId="0" applyNumberFormat="1" applyBorder="1" applyAlignment="1">
      <alignment horizontal="center" vertical="center" wrapText="1"/>
    </xf>
    <xf numFmtId="1" fontId="0" fillId="0" borderId="33" xfId="0" applyNumberForma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38100</xdr:rowOff>
    </xdr:from>
    <xdr:to>
      <xdr:col>18</xdr:col>
      <xdr:colOff>123825</xdr:colOff>
      <xdr:row>2</xdr:row>
      <xdr:rowOff>142875</xdr:rowOff>
    </xdr:to>
    <xdr:pic>
      <xdr:nvPicPr>
        <xdr:cNvPr id="1" name="Paveiksla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38100"/>
          <a:ext cx="2152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6</xdr:row>
      <xdr:rowOff>47625</xdr:rowOff>
    </xdr:from>
    <xdr:to>
      <xdr:col>4</xdr:col>
      <xdr:colOff>266700</xdr:colOff>
      <xdr:row>7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5049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8</xdr:row>
      <xdr:rowOff>47625</xdr:rowOff>
    </xdr:from>
    <xdr:to>
      <xdr:col>8</xdr:col>
      <xdr:colOff>266700</xdr:colOff>
      <xdr:row>9</xdr:row>
      <xdr:rowOff>276225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2066925"/>
          <a:ext cx="561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10</xdr:row>
      <xdr:rowOff>47625</xdr:rowOff>
    </xdr:from>
    <xdr:to>
      <xdr:col>12</xdr:col>
      <xdr:colOff>266700</xdr:colOff>
      <xdr:row>11</xdr:row>
      <xdr:rowOff>276225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26384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47625</xdr:rowOff>
    </xdr:from>
    <xdr:to>
      <xdr:col>16</xdr:col>
      <xdr:colOff>266700</xdr:colOff>
      <xdr:row>13</xdr:row>
      <xdr:rowOff>276225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32004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14</xdr:row>
      <xdr:rowOff>47625</xdr:rowOff>
    </xdr:from>
    <xdr:to>
      <xdr:col>20</xdr:col>
      <xdr:colOff>266700</xdr:colOff>
      <xdr:row>15</xdr:row>
      <xdr:rowOff>276225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3762375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295275</xdr:colOff>
      <xdr:row>16</xdr:row>
      <xdr:rowOff>19050</xdr:rowOff>
    </xdr:from>
    <xdr:to>
      <xdr:col>24</xdr:col>
      <xdr:colOff>228600</xdr:colOff>
      <xdr:row>17</xdr:row>
      <xdr:rowOff>238125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432435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20"/>
  <sheetViews>
    <sheetView tabSelected="1" zoomScale="90" zoomScaleNormal="90" workbookViewId="0" topLeftCell="A1">
      <selection activeCell="AD7" sqref="AD7:AD8"/>
    </sheetView>
  </sheetViews>
  <sheetFormatPr defaultColWidth="11.7109375" defaultRowHeight="12.75"/>
  <cols>
    <col min="1" max="1" width="3.8515625" style="0" customWidth="1"/>
    <col min="2" max="2" width="21.28125" style="0" customWidth="1"/>
    <col min="3" max="26" width="4.7109375" style="4" customWidth="1"/>
    <col min="27" max="27" width="7.8515625" style="4" customWidth="1"/>
    <col min="28" max="29" width="5.7109375" style="4" customWidth="1"/>
    <col min="30" max="30" width="4.7109375" style="5" customWidth="1"/>
  </cols>
  <sheetData>
    <row r="4" spans="1:30" ht="33" customHeight="1">
      <c r="A4" s="31" t="s">
        <v>18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ht="7.5" customHeight="1"/>
    <row r="6" spans="1:30" s="2" customFormat="1" ht="36" customHeight="1">
      <c r="A6" s="1" t="s">
        <v>0</v>
      </c>
      <c r="B6" s="1" t="s">
        <v>1</v>
      </c>
      <c r="C6" s="34">
        <v>1</v>
      </c>
      <c r="D6" s="35"/>
      <c r="E6" s="35"/>
      <c r="F6" s="36"/>
      <c r="G6" s="44">
        <v>2</v>
      </c>
      <c r="H6" s="42"/>
      <c r="I6" s="42"/>
      <c r="J6" s="43"/>
      <c r="K6" s="41">
        <v>3</v>
      </c>
      <c r="L6" s="42"/>
      <c r="M6" s="42"/>
      <c r="N6" s="43"/>
      <c r="O6" s="41">
        <v>4</v>
      </c>
      <c r="P6" s="42"/>
      <c r="Q6" s="42"/>
      <c r="R6" s="43"/>
      <c r="S6" s="41">
        <v>5</v>
      </c>
      <c r="T6" s="42"/>
      <c r="U6" s="42"/>
      <c r="V6" s="43"/>
      <c r="W6" s="41">
        <v>6</v>
      </c>
      <c r="X6" s="42"/>
      <c r="Y6" s="42"/>
      <c r="Z6" s="43"/>
      <c r="AA6" s="6" t="s">
        <v>2</v>
      </c>
      <c r="AB6" s="32" t="s">
        <v>3</v>
      </c>
      <c r="AC6" s="33"/>
      <c r="AD6" s="7" t="s">
        <v>4</v>
      </c>
    </row>
    <row r="7" spans="1:30" ht="14.25" customHeight="1">
      <c r="A7" s="37" t="s">
        <v>6</v>
      </c>
      <c r="B7" s="39" t="s">
        <v>19</v>
      </c>
      <c r="C7" s="23"/>
      <c r="D7" s="24"/>
      <c r="E7" s="24"/>
      <c r="F7" s="25"/>
      <c r="G7" s="8">
        <v>62</v>
      </c>
      <c r="H7" s="8">
        <v>68</v>
      </c>
      <c r="I7" s="8">
        <v>64</v>
      </c>
      <c r="J7" s="8">
        <v>73</v>
      </c>
      <c r="K7" s="8">
        <v>78</v>
      </c>
      <c r="L7" s="8">
        <v>89</v>
      </c>
      <c r="M7" s="8">
        <v>58</v>
      </c>
      <c r="N7" s="8">
        <v>99</v>
      </c>
      <c r="O7" s="8">
        <v>49</v>
      </c>
      <c r="P7" s="8">
        <v>104</v>
      </c>
      <c r="Q7" s="8">
        <v>87</v>
      </c>
      <c r="R7" s="8">
        <v>105</v>
      </c>
      <c r="S7" s="8">
        <v>53</v>
      </c>
      <c r="T7" s="8">
        <v>52</v>
      </c>
      <c r="U7" s="8">
        <v>88</v>
      </c>
      <c r="V7" s="8">
        <v>97</v>
      </c>
      <c r="W7" s="8">
        <v>94</v>
      </c>
      <c r="X7" s="8">
        <v>73</v>
      </c>
      <c r="Y7" s="8">
        <v>78</v>
      </c>
      <c r="Z7" s="8">
        <v>110</v>
      </c>
      <c r="AA7" s="21">
        <f>G8+I8+K8+M8+O8+Q8+S8+U8+W8+Y8</f>
        <v>12</v>
      </c>
      <c r="AB7" s="9">
        <f>Y7+W7+U7+S7+Q7+O7+M7+K7+I7+G7</f>
        <v>711</v>
      </c>
      <c r="AC7" s="9">
        <f>Z7+X7+V7+T7+R7+P7+N7+L7+J7+H7</f>
        <v>870</v>
      </c>
      <c r="AD7" s="19" t="s">
        <v>26</v>
      </c>
    </row>
    <row r="8" spans="1:30" ht="30" customHeight="1">
      <c r="A8" s="38"/>
      <c r="B8" s="40"/>
      <c r="C8" s="26"/>
      <c r="D8" s="27"/>
      <c r="E8" s="27"/>
      <c r="F8" s="28"/>
      <c r="G8" s="15">
        <v>1</v>
      </c>
      <c r="H8" s="16"/>
      <c r="I8" s="15">
        <v>1</v>
      </c>
      <c r="J8" s="16"/>
      <c r="K8" s="15">
        <v>1</v>
      </c>
      <c r="L8" s="16"/>
      <c r="M8" s="15">
        <v>1</v>
      </c>
      <c r="N8" s="16"/>
      <c r="O8" s="15">
        <v>1</v>
      </c>
      <c r="P8" s="16"/>
      <c r="Q8" s="15">
        <v>1</v>
      </c>
      <c r="R8" s="16"/>
      <c r="S8" s="15">
        <v>2</v>
      </c>
      <c r="T8" s="16"/>
      <c r="U8" s="15">
        <v>1</v>
      </c>
      <c r="V8" s="16"/>
      <c r="W8" s="15">
        <v>2</v>
      </c>
      <c r="X8" s="16"/>
      <c r="Y8" s="15">
        <v>1</v>
      </c>
      <c r="Z8" s="16"/>
      <c r="AA8" s="22"/>
      <c r="AB8" s="29">
        <f>AB7-AC7</f>
        <v>-159</v>
      </c>
      <c r="AC8" s="30"/>
      <c r="AD8" s="20"/>
    </row>
    <row r="9" spans="1:30" ht="15.75" customHeight="1">
      <c r="A9" s="37" t="s">
        <v>7</v>
      </c>
      <c r="B9" s="39" t="s">
        <v>20</v>
      </c>
      <c r="C9" s="8">
        <v>68</v>
      </c>
      <c r="D9" s="8">
        <v>62</v>
      </c>
      <c r="E9" s="8">
        <v>73</v>
      </c>
      <c r="F9" s="8">
        <v>64</v>
      </c>
      <c r="G9" s="23"/>
      <c r="H9" s="24"/>
      <c r="I9" s="24"/>
      <c r="J9" s="25"/>
      <c r="K9" s="8">
        <v>55</v>
      </c>
      <c r="L9" s="8">
        <v>98</v>
      </c>
      <c r="M9" s="8">
        <v>81</v>
      </c>
      <c r="N9" s="8">
        <v>88</v>
      </c>
      <c r="O9" s="8">
        <v>77</v>
      </c>
      <c r="P9" s="8">
        <v>114</v>
      </c>
      <c r="Q9" s="8">
        <v>65</v>
      </c>
      <c r="R9" s="8">
        <v>85</v>
      </c>
      <c r="S9" s="8">
        <v>74</v>
      </c>
      <c r="T9" s="8">
        <v>100</v>
      </c>
      <c r="U9" s="8">
        <v>54</v>
      </c>
      <c r="V9" s="8">
        <v>73</v>
      </c>
      <c r="W9" s="8">
        <v>61</v>
      </c>
      <c r="X9" s="8">
        <v>72</v>
      </c>
      <c r="Y9" s="8">
        <v>97</v>
      </c>
      <c r="Z9" s="8">
        <v>104</v>
      </c>
      <c r="AA9" s="21">
        <f>C10+E10+K10+M10+O10+Q10+S10+U10+W10+Y10</f>
        <v>12</v>
      </c>
      <c r="AB9" s="9">
        <f>Y9+W9+U9+S9+Q9+O9+M9+K9+E9+C9</f>
        <v>705</v>
      </c>
      <c r="AC9" s="9">
        <f>Z9+X9+V9+T9+R9+Y10+P9+N9+L9+F9+D9</f>
        <v>861</v>
      </c>
      <c r="AD9" s="19" t="s">
        <v>16</v>
      </c>
    </row>
    <row r="10" spans="1:30" ht="29.25" customHeight="1">
      <c r="A10" s="38"/>
      <c r="B10" s="40"/>
      <c r="C10" s="15">
        <v>2</v>
      </c>
      <c r="D10" s="16"/>
      <c r="E10" s="15">
        <v>2</v>
      </c>
      <c r="F10" s="16"/>
      <c r="G10" s="26"/>
      <c r="H10" s="27"/>
      <c r="I10" s="27"/>
      <c r="J10" s="28"/>
      <c r="K10" s="15">
        <v>1</v>
      </c>
      <c r="L10" s="16"/>
      <c r="M10" s="15">
        <v>1</v>
      </c>
      <c r="N10" s="16"/>
      <c r="O10" s="15">
        <v>1</v>
      </c>
      <c r="P10" s="16"/>
      <c r="Q10" s="15">
        <v>1</v>
      </c>
      <c r="R10" s="16"/>
      <c r="S10" s="15">
        <v>1</v>
      </c>
      <c r="T10" s="16"/>
      <c r="U10" s="15">
        <v>1</v>
      </c>
      <c r="V10" s="16"/>
      <c r="W10" s="15">
        <v>1</v>
      </c>
      <c r="X10" s="16"/>
      <c r="Y10" s="15">
        <v>1</v>
      </c>
      <c r="Z10" s="16"/>
      <c r="AA10" s="22"/>
      <c r="AB10" s="29">
        <f>AB9-AC9</f>
        <v>-156</v>
      </c>
      <c r="AC10" s="30"/>
      <c r="AD10" s="20"/>
    </row>
    <row r="11" spans="1:30" ht="14.25" customHeight="1">
      <c r="A11" s="37" t="s">
        <v>8</v>
      </c>
      <c r="B11" s="39" t="s">
        <v>21</v>
      </c>
      <c r="C11" s="8">
        <v>89</v>
      </c>
      <c r="D11" s="8">
        <v>78</v>
      </c>
      <c r="E11" s="8">
        <v>99</v>
      </c>
      <c r="F11" s="8">
        <v>58</v>
      </c>
      <c r="G11" s="8">
        <v>98</v>
      </c>
      <c r="H11" s="8">
        <v>55</v>
      </c>
      <c r="I11" s="8">
        <v>88</v>
      </c>
      <c r="J11" s="8">
        <v>81</v>
      </c>
      <c r="K11" s="23"/>
      <c r="L11" s="24"/>
      <c r="M11" s="24"/>
      <c r="N11" s="25"/>
      <c r="O11" s="8">
        <v>81</v>
      </c>
      <c r="P11" s="8">
        <v>74</v>
      </c>
      <c r="Q11" s="8">
        <v>101</v>
      </c>
      <c r="R11" s="8">
        <v>95</v>
      </c>
      <c r="S11" s="8">
        <v>86</v>
      </c>
      <c r="T11" s="8">
        <v>96</v>
      </c>
      <c r="U11" s="8">
        <v>96</v>
      </c>
      <c r="V11" s="8">
        <v>103</v>
      </c>
      <c r="W11" s="8">
        <v>81</v>
      </c>
      <c r="X11" s="8">
        <v>79</v>
      </c>
      <c r="Y11" s="8">
        <v>76</v>
      </c>
      <c r="Z11" s="8">
        <v>100</v>
      </c>
      <c r="AA11" s="21">
        <f>C12+E12+G12+I12+O12+Q12+S12+U12+W12+Y12</f>
        <v>17</v>
      </c>
      <c r="AB11" s="9">
        <f>C11+E11+G11+I11+O11+Q11+S11+U11+W11+Y11</f>
        <v>895</v>
      </c>
      <c r="AC11" s="9">
        <f>D11+F11+H11+J11+P11+R11+T11+V11+X11+Z11</f>
        <v>819</v>
      </c>
      <c r="AD11" s="19" t="s">
        <v>14</v>
      </c>
    </row>
    <row r="12" spans="1:30" ht="30" customHeight="1">
      <c r="A12" s="38"/>
      <c r="B12" s="40"/>
      <c r="C12" s="15">
        <v>2</v>
      </c>
      <c r="D12" s="16"/>
      <c r="E12" s="15">
        <v>2</v>
      </c>
      <c r="F12" s="16"/>
      <c r="G12" s="15">
        <v>2</v>
      </c>
      <c r="H12" s="16"/>
      <c r="I12" s="15">
        <v>2</v>
      </c>
      <c r="J12" s="16"/>
      <c r="K12" s="26"/>
      <c r="L12" s="27"/>
      <c r="M12" s="27"/>
      <c r="N12" s="28"/>
      <c r="O12" s="15">
        <v>2</v>
      </c>
      <c r="P12" s="16"/>
      <c r="Q12" s="15">
        <v>2</v>
      </c>
      <c r="R12" s="16"/>
      <c r="S12" s="15">
        <v>1</v>
      </c>
      <c r="T12" s="16"/>
      <c r="U12" s="15">
        <v>1</v>
      </c>
      <c r="V12" s="16"/>
      <c r="W12" s="15">
        <v>2</v>
      </c>
      <c r="X12" s="16"/>
      <c r="Y12" s="15">
        <v>1</v>
      </c>
      <c r="Z12" s="16"/>
      <c r="AA12" s="22"/>
      <c r="AB12" s="29">
        <f>AB11-AC11</f>
        <v>76</v>
      </c>
      <c r="AC12" s="30"/>
      <c r="AD12" s="20"/>
    </row>
    <row r="13" spans="1:30" ht="14.25" customHeight="1">
      <c r="A13" s="37" t="s">
        <v>9</v>
      </c>
      <c r="B13" s="39" t="s">
        <v>22</v>
      </c>
      <c r="C13" s="8">
        <v>104</v>
      </c>
      <c r="D13" s="8">
        <v>49</v>
      </c>
      <c r="E13" s="8">
        <v>105</v>
      </c>
      <c r="F13" s="8">
        <v>87</v>
      </c>
      <c r="G13" s="8">
        <v>114</v>
      </c>
      <c r="H13" s="8">
        <v>77</v>
      </c>
      <c r="I13" s="8">
        <v>85</v>
      </c>
      <c r="J13" s="8">
        <v>65</v>
      </c>
      <c r="K13" s="8">
        <v>74</v>
      </c>
      <c r="L13" s="8">
        <v>81</v>
      </c>
      <c r="M13" s="8">
        <v>95</v>
      </c>
      <c r="N13" s="8">
        <v>101</v>
      </c>
      <c r="O13" s="23"/>
      <c r="P13" s="24"/>
      <c r="Q13" s="24"/>
      <c r="R13" s="25"/>
      <c r="S13" s="8">
        <v>60</v>
      </c>
      <c r="T13" s="8">
        <v>90</v>
      </c>
      <c r="U13" s="8">
        <v>89</v>
      </c>
      <c r="V13" s="8">
        <v>116</v>
      </c>
      <c r="W13" s="8">
        <v>87</v>
      </c>
      <c r="X13" s="8">
        <v>97</v>
      </c>
      <c r="Y13" s="8">
        <v>95</v>
      </c>
      <c r="Z13" s="8">
        <v>104</v>
      </c>
      <c r="AA13" s="21">
        <f>C14+E14+G14+I14+K14+M14+S14+U14+W14+Y14</f>
        <v>14</v>
      </c>
      <c r="AB13" s="9">
        <f>C13+E13+G13+I13+K13+M13+S13+U13+W13+Y13</f>
        <v>908</v>
      </c>
      <c r="AC13" s="9">
        <f>D13+F13+H13+J13+L13+N13+T13+V13+X13+Z13</f>
        <v>867</v>
      </c>
      <c r="AD13" s="19" t="s">
        <v>15</v>
      </c>
    </row>
    <row r="14" spans="1:30" ht="30" customHeight="1">
      <c r="A14" s="38"/>
      <c r="B14" s="40"/>
      <c r="C14" s="15">
        <v>2</v>
      </c>
      <c r="D14" s="16"/>
      <c r="E14" s="15">
        <v>2</v>
      </c>
      <c r="F14" s="16"/>
      <c r="G14" s="15">
        <v>2</v>
      </c>
      <c r="H14" s="16"/>
      <c r="I14" s="15">
        <v>2</v>
      </c>
      <c r="J14" s="16"/>
      <c r="K14" s="15">
        <v>1</v>
      </c>
      <c r="L14" s="16"/>
      <c r="M14" s="15">
        <v>1</v>
      </c>
      <c r="N14" s="16"/>
      <c r="O14" s="26"/>
      <c r="P14" s="27"/>
      <c r="Q14" s="27"/>
      <c r="R14" s="28"/>
      <c r="S14" s="15">
        <v>1</v>
      </c>
      <c r="T14" s="16"/>
      <c r="U14" s="15">
        <v>1</v>
      </c>
      <c r="V14" s="16"/>
      <c r="W14" s="15">
        <v>1</v>
      </c>
      <c r="X14" s="16"/>
      <c r="Y14" s="15">
        <v>1</v>
      </c>
      <c r="Z14" s="16"/>
      <c r="AA14" s="22"/>
      <c r="AB14" s="29">
        <f>AB13-AC13</f>
        <v>41</v>
      </c>
      <c r="AC14" s="30"/>
      <c r="AD14" s="20"/>
    </row>
    <row r="15" spans="1:30" ht="15" customHeight="1">
      <c r="A15" s="37" t="s">
        <v>10</v>
      </c>
      <c r="B15" s="39" t="s">
        <v>23</v>
      </c>
      <c r="C15" s="8">
        <v>52</v>
      </c>
      <c r="D15" s="8">
        <v>53</v>
      </c>
      <c r="E15" s="8">
        <v>97</v>
      </c>
      <c r="F15" s="8">
        <v>88</v>
      </c>
      <c r="G15" s="8">
        <v>100</v>
      </c>
      <c r="H15" s="8">
        <v>74</v>
      </c>
      <c r="I15" s="8">
        <v>73</v>
      </c>
      <c r="J15" s="8">
        <v>54</v>
      </c>
      <c r="K15" s="8">
        <v>96</v>
      </c>
      <c r="L15" s="8">
        <v>86</v>
      </c>
      <c r="M15" s="8">
        <v>103</v>
      </c>
      <c r="N15" s="8">
        <v>96</v>
      </c>
      <c r="O15" s="8">
        <v>90</v>
      </c>
      <c r="P15" s="8">
        <v>60</v>
      </c>
      <c r="Q15" s="8">
        <v>116</v>
      </c>
      <c r="R15" s="8">
        <v>89</v>
      </c>
      <c r="S15" s="23"/>
      <c r="T15" s="24"/>
      <c r="U15" s="24"/>
      <c r="V15" s="25"/>
      <c r="W15" s="8">
        <v>107</v>
      </c>
      <c r="X15" s="8">
        <v>97</v>
      </c>
      <c r="Y15" s="8">
        <v>89</v>
      </c>
      <c r="Z15" s="8">
        <v>92</v>
      </c>
      <c r="AA15" s="21">
        <f>C16+E16+G16+I16+K16+M16+O16+Q16+S26+W16+Y16</f>
        <v>18</v>
      </c>
      <c r="AB15" s="9">
        <f>Y15+W15+Q15+O15+M15+K15+I15+G15+E15+C15</f>
        <v>923</v>
      </c>
      <c r="AC15" s="9">
        <f>Z15+X15+R15+P15+N15+L15+J15+H15+F15+D15</f>
        <v>789</v>
      </c>
      <c r="AD15" s="19" t="s">
        <v>12</v>
      </c>
    </row>
    <row r="16" spans="1:30" ht="31.5" customHeight="1">
      <c r="A16" s="38"/>
      <c r="B16" s="40"/>
      <c r="C16" s="15">
        <v>1</v>
      </c>
      <c r="D16" s="16"/>
      <c r="E16" s="15">
        <v>2</v>
      </c>
      <c r="F16" s="16"/>
      <c r="G16" s="15">
        <v>2</v>
      </c>
      <c r="H16" s="16"/>
      <c r="I16" s="15">
        <v>2</v>
      </c>
      <c r="J16" s="16"/>
      <c r="K16" s="15">
        <v>2</v>
      </c>
      <c r="L16" s="16"/>
      <c r="M16" s="15">
        <v>2</v>
      </c>
      <c r="N16" s="16"/>
      <c r="O16" s="15">
        <v>2</v>
      </c>
      <c r="P16" s="16"/>
      <c r="Q16" s="15">
        <v>2</v>
      </c>
      <c r="R16" s="16"/>
      <c r="S16" s="23"/>
      <c r="T16" s="24"/>
      <c r="U16" s="24"/>
      <c r="V16" s="25"/>
      <c r="W16" s="17">
        <v>2</v>
      </c>
      <c r="X16" s="18"/>
      <c r="Y16" s="17">
        <v>1</v>
      </c>
      <c r="Z16" s="18"/>
      <c r="AA16" s="22"/>
      <c r="AB16" s="29">
        <f>AB15-AC15</f>
        <v>134</v>
      </c>
      <c r="AC16" s="30"/>
      <c r="AD16" s="20"/>
    </row>
    <row r="17" spans="1:30" ht="18.75" customHeight="1">
      <c r="A17" s="37" t="s">
        <v>17</v>
      </c>
      <c r="B17" s="39" t="s">
        <v>24</v>
      </c>
      <c r="C17" s="8">
        <v>73</v>
      </c>
      <c r="D17" s="8">
        <v>94</v>
      </c>
      <c r="E17" s="8">
        <v>110</v>
      </c>
      <c r="F17" s="8">
        <v>78</v>
      </c>
      <c r="G17" s="8">
        <v>72</v>
      </c>
      <c r="H17" s="8">
        <v>61</v>
      </c>
      <c r="I17" s="8">
        <v>104</v>
      </c>
      <c r="J17" s="8">
        <v>97</v>
      </c>
      <c r="K17" s="8">
        <v>79</v>
      </c>
      <c r="L17" s="8">
        <v>81</v>
      </c>
      <c r="M17" s="8">
        <v>100</v>
      </c>
      <c r="N17" s="8">
        <v>76</v>
      </c>
      <c r="O17" s="8">
        <v>97</v>
      </c>
      <c r="P17" s="8">
        <v>87</v>
      </c>
      <c r="Q17" s="8">
        <v>104</v>
      </c>
      <c r="R17" s="13">
        <v>95</v>
      </c>
      <c r="S17" s="8">
        <v>97</v>
      </c>
      <c r="T17" s="8">
        <v>107</v>
      </c>
      <c r="U17" s="8">
        <v>92</v>
      </c>
      <c r="V17" s="13">
        <v>89</v>
      </c>
      <c r="W17" s="48"/>
      <c r="X17" s="49"/>
      <c r="Y17" s="49"/>
      <c r="Z17" s="50"/>
      <c r="AA17" s="45">
        <f>C18+E18+G18+I18+K18+M18+O18+Q18+S28+W18+Y18+S18+U18</f>
        <v>17</v>
      </c>
      <c r="AB17" s="9">
        <f>C17+E17+G17+I17+K17+M17+O17+Q17+S17+U17</f>
        <v>928</v>
      </c>
      <c r="AC17" s="9">
        <f>D17+F17+H17+J17+L17+N17+P17+R17+T17+V17</f>
        <v>865</v>
      </c>
      <c r="AD17" s="19" t="s">
        <v>13</v>
      </c>
    </row>
    <row r="18" spans="1:38" s="3" customFormat="1" ht="22.5" customHeight="1">
      <c r="A18" s="38"/>
      <c r="B18" s="40"/>
      <c r="C18" s="15">
        <v>1</v>
      </c>
      <c r="D18" s="16"/>
      <c r="E18" s="15">
        <v>2</v>
      </c>
      <c r="F18" s="16"/>
      <c r="G18" s="15">
        <v>2</v>
      </c>
      <c r="H18" s="16"/>
      <c r="I18" s="15">
        <v>2</v>
      </c>
      <c r="J18" s="16"/>
      <c r="K18" s="15">
        <v>1</v>
      </c>
      <c r="L18" s="16"/>
      <c r="M18" s="15">
        <v>2</v>
      </c>
      <c r="N18" s="16"/>
      <c r="O18" s="15">
        <v>2</v>
      </c>
      <c r="P18" s="16"/>
      <c r="Q18" s="15">
        <v>2</v>
      </c>
      <c r="R18" s="47"/>
      <c r="S18" s="15">
        <v>1</v>
      </c>
      <c r="T18" s="16"/>
      <c r="U18" s="15">
        <v>2</v>
      </c>
      <c r="V18" s="47"/>
      <c r="W18" s="51"/>
      <c r="X18" s="52"/>
      <c r="Y18" s="52"/>
      <c r="Z18" s="53"/>
      <c r="AA18" s="46"/>
      <c r="AB18" s="29">
        <f>AB17-AC17</f>
        <v>63</v>
      </c>
      <c r="AC18" s="30"/>
      <c r="AD18" s="20"/>
      <c r="AE18" s="12"/>
      <c r="AF18" s="12"/>
      <c r="AG18" s="11"/>
      <c r="AH18" s="11"/>
      <c r="AI18" s="11"/>
      <c r="AJ18" s="11"/>
      <c r="AK18" s="11"/>
      <c r="AL18" s="11"/>
    </row>
    <row r="20" spans="1:30" ht="12.75" customHeight="1">
      <c r="A20" s="14" t="s">
        <v>5</v>
      </c>
      <c r="B20" s="14"/>
      <c r="C20" s="14"/>
      <c r="D20" s="14"/>
      <c r="E20" s="14"/>
      <c r="F20" s="14"/>
      <c r="G20" s="14"/>
      <c r="H20" s="10"/>
      <c r="I20" s="10"/>
      <c r="J20" s="10"/>
      <c r="K20" s="10"/>
      <c r="L20" s="12" t="s">
        <v>11</v>
      </c>
      <c r="M20" s="12"/>
      <c r="O20" s="12"/>
      <c r="P20" s="12"/>
      <c r="Q20" s="12"/>
      <c r="R20" s="12"/>
      <c r="S20" s="12"/>
      <c r="T20" s="12"/>
      <c r="U20" s="14" t="s">
        <v>25</v>
      </c>
      <c r="V20" s="14"/>
      <c r="W20" s="14"/>
      <c r="X20" s="14"/>
      <c r="Y20" s="14"/>
      <c r="Z20" s="14"/>
      <c r="AA20" s="14"/>
      <c r="AB20" s="12"/>
      <c r="AC20" s="12"/>
      <c r="AD20" s="12"/>
    </row>
  </sheetData>
  <sheetProtection selectLockedCells="1" selectUnlockedCells="1"/>
  <mergeCells count="106">
    <mergeCell ref="U20:AA20"/>
    <mergeCell ref="M18:N18"/>
    <mergeCell ref="O18:P18"/>
    <mergeCell ref="Q18:R18"/>
    <mergeCell ref="AB18:AC18"/>
    <mergeCell ref="W17:Z18"/>
    <mergeCell ref="S18:T18"/>
    <mergeCell ref="U18:V18"/>
    <mergeCell ref="A17:A18"/>
    <mergeCell ref="B17:B18"/>
    <mergeCell ref="AA17:AA18"/>
    <mergeCell ref="AD17:AD18"/>
    <mergeCell ref="C18:D18"/>
    <mergeCell ref="E18:F18"/>
    <mergeCell ref="G18:H18"/>
    <mergeCell ref="I18:J18"/>
    <mergeCell ref="K18:L18"/>
    <mergeCell ref="E16:F16"/>
    <mergeCell ref="I8:J8"/>
    <mergeCell ref="K8:L8"/>
    <mergeCell ref="M8:N8"/>
    <mergeCell ref="O8:P8"/>
    <mergeCell ref="G9:J10"/>
    <mergeCell ref="I14:J14"/>
    <mergeCell ref="E14:F14"/>
    <mergeCell ref="G12:H12"/>
    <mergeCell ref="C12:D12"/>
    <mergeCell ref="W6:Z6"/>
    <mergeCell ref="W8:X8"/>
    <mergeCell ref="Y8:Z8"/>
    <mergeCell ref="AB10:AC10"/>
    <mergeCell ref="I12:J12"/>
    <mergeCell ref="W10:X10"/>
    <mergeCell ref="Y10:Z10"/>
    <mergeCell ref="S6:V6"/>
    <mergeCell ref="W16:X16"/>
    <mergeCell ref="W14:X14"/>
    <mergeCell ref="S14:T14"/>
    <mergeCell ref="U14:V14"/>
    <mergeCell ref="O12:P12"/>
    <mergeCell ref="K11:N12"/>
    <mergeCell ref="S15:V16"/>
    <mergeCell ref="A11:A12"/>
    <mergeCell ref="A13:A14"/>
    <mergeCell ref="A15:A16"/>
    <mergeCell ref="B9:B10"/>
    <mergeCell ref="B15:B16"/>
    <mergeCell ref="B11:B12"/>
    <mergeCell ref="B13:B14"/>
    <mergeCell ref="A9:A10"/>
    <mergeCell ref="B7:B8"/>
    <mergeCell ref="E10:F10"/>
    <mergeCell ref="K6:N6"/>
    <mergeCell ref="O6:R6"/>
    <mergeCell ref="G8:H8"/>
    <mergeCell ref="C7:F8"/>
    <mergeCell ref="M10:N10"/>
    <mergeCell ref="G6:J6"/>
    <mergeCell ref="C10:D10"/>
    <mergeCell ref="AD15:AD16"/>
    <mergeCell ref="C16:D16"/>
    <mergeCell ref="G16:H16"/>
    <mergeCell ref="I16:J16"/>
    <mergeCell ref="K16:L16"/>
    <mergeCell ref="M16:N16"/>
    <mergeCell ref="O16:P16"/>
    <mergeCell ref="AA15:AA16"/>
    <mergeCell ref="Q16:R16"/>
    <mergeCell ref="AB16:AC16"/>
    <mergeCell ref="AD7:AD8"/>
    <mergeCell ref="AA7:AA8"/>
    <mergeCell ref="A4:AD4"/>
    <mergeCell ref="AB6:AC6"/>
    <mergeCell ref="Q8:R8"/>
    <mergeCell ref="S8:T8"/>
    <mergeCell ref="U8:V8"/>
    <mergeCell ref="AB8:AC8"/>
    <mergeCell ref="C6:F6"/>
    <mergeCell ref="A7:A8"/>
    <mergeCell ref="AD9:AD10"/>
    <mergeCell ref="AA9:AA10"/>
    <mergeCell ref="Y12:Z12"/>
    <mergeCell ref="W12:X12"/>
    <mergeCell ref="S10:T10"/>
    <mergeCell ref="AD13:AD14"/>
    <mergeCell ref="U10:V10"/>
    <mergeCell ref="AB14:AC14"/>
    <mergeCell ref="AB12:AC12"/>
    <mergeCell ref="AA13:AA14"/>
    <mergeCell ref="AD11:AD12"/>
    <mergeCell ref="AA11:AA12"/>
    <mergeCell ref="M14:N14"/>
    <mergeCell ref="U12:V12"/>
    <mergeCell ref="S12:T12"/>
    <mergeCell ref="Q12:R12"/>
    <mergeCell ref="O13:R14"/>
    <mergeCell ref="A20:G20"/>
    <mergeCell ref="Y14:Z14"/>
    <mergeCell ref="Q10:R10"/>
    <mergeCell ref="O10:P10"/>
    <mergeCell ref="K14:L14"/>
    <mergeCell ref="E12:F12"/>
    <mergeCell ref="C14:D14"/>
    <mergeCell ref="G14:H14"/>
    <mergeCell ref="K10:L10"/>
    <mergeCell ref="Y16:Z16"/>
  </mergeCells>
  <printOptions/>
  <pageMargins left="0.2362204724409449" right="0.11811023622047245" top="0.15748031496062992" bottom="0.15748031496062992" header="0.5118110236220472" footer="0.5118110236220472"/>
  <pageSetup firstPageNumber="1" useFirstPageNumber="1"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Bingo</dc:creator>
  <cp:keywords/>
  <dc:description/>
  <cp:lastModifiedBy>Romualdas</cp:lastModifiedBy>
  <cp:lastPrinted>2022-12-08T19:15:40Z</cp:lastPrinted>
  <dcterms:created xsi:type="dcterms:W3CDTF">2016-12-09T20:09:19Z</dcterms:created>
  <dcterms:modified xsi:type="dcterms:W3CDTF">2023-03-16T09:59:19Z</dcterms:modified>
  <cp:category/>
  <cp:version/>
  <cp:contentType/>
  <cp:contentStatus/>
</cp:coreProperties>
</file>